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uck\Desktop\jur spk\designs\trex\cutting\"/>
    </mc:Choice>
  </mc:AlternateContent>
  <xr:revisionPtr revIDLastSave="0" documentId="13_ncr:1_{FCF627AA-D4DF-481C-8DEB-964E2DA30ADA}" xr6:coauthVersionLast="43" xr6:coauthVersionMax="43" xr10:uidLastSave="{00000000-0000-0000-0000-000000000000}"/>
  <bookViews>
    <workbookView xWindow="-108" yWindow="-108" windowWidth="23256" windowHeight="12576" xr2:uid="{2E17EEF0-01F7-44D2-A73F-21DD8A173564}"/>
  </bookViews>
  <sheets>
    <sheet name="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E9" i="1"/>
  <c r="G5" i="1"/>
  <c r="F5" i="1"/>
  <c r="G4" i="1"/>
  <c r="F4" i="1"/>
  <c r="G3" i="1"/>
  <c r="G6" i="1" l="1"/>
  <c r="F6" i="1"/>
  <c r="F3" i="1"/>
</calcChain>
</file>

<file path=xl/sharedStrings.xml><?xml version="1.0" encoding="utf-8"?>
<sst xmlns="http://schemas.openxmlformats.org/spreadsheetml/2006/main" count="13" uniqueCount="13">
  <si>
    <t>Quantity</t>
  </si>
  <si>
    <t>Total</t>
  </si>
  <si>
    <t>Piece</t>
  </si>
  <si>
    <t>Head</t>
  </si>
  <si>
    <t>Jaw</t>
  </si>
  <si>
    <t>Cutting speed [in/s]</t>
  </si>
  <si>
    <t>Total cutting time [hr]</t>
  </si>
  <si>
    <t>Filler</t>
  </si>
  <si>
    <t>Area [in^2/piece]</t>
  </si>
  <si>
    <t>Perimeter [in/piece]</t>
  </si>
  <si>
    <t>Area [in^2]</t>
  </si>
  <si>
    <t>Perimeter [in]</t>
  </si>
  <si>
    <t>Cutting Distance [ft]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</si>
</sst>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DE2B-8C38-499C-ADCB-CE49AD060E4B}">
  <dimension ref="B2:G12"/>
  <sheetViews>
    <sheetView tabSelected="1" zoomScale="130" zoomScaleNormal="130" workbookViewId="0">
      <selection activeCell="D15" sqref="D15"/>
    </sheetView>
  </sheetViews>
  <sheetFormatPr defaultRowHeight="14.4" x14ac:dyDescent="0.3"/>
  <cols>
    <col min="2" max="2" width="9.88671875" customWidth="1"/>
    <col min="3" max="3" width="9.21875" customWidth="1"/>
    <col min="4" max="4" width="11.6640625" customWidth="1"/>
    <col min="5" max="5" width="10.44140625" customWidth="1"/>
    <col min="6" max="6" width="9.6640625" customWidth="1"/>
    <col min="7" max="7" width="11" customWidth="1"/>
  </cols>
  <sheetData>
    <row r="2" spans="2:7" s="1" customFormat="1" ht="28.8" x14ac:dyDescent="0.3">
      <c r="B2" s="6" t="s">
        <v>2</v>
      </c>
      <c r="C2" s="6" t="s">
        <v>0</v>
      </c>
      <c r="D2" s="6" t="s">
        <v>8</v>
      </c>
      <c r="E2" s="6" t="s">
        <v>9</v>
      </c>
      <c r="F2" s="6" t="s">
        <v>10</v>
      </c>
      <c r="G2" s="6" t="s">
        <v>11</v>
      </c>
    </row>
    <row r="3" spans="2:7" x14ac:dyDescent="0.3">
      <c r="B3" s="3" t="s">
        <v>3</v>
      </c>
      <c r="C3" s="3">
        <v>4</v>
      </c>
      <c r="D3" s="3">
        <v>567</v>
      </c>
      <c r="E3" s="3">
        <v>124</v>
      </c>
      <c r="F3" s="3">
        <f>$C3*D3</f>
        <v>2268</v>
      </c>
      <c r="G3" s="3">
        <f t="shared" ref="G3:G5" si="0">$C3*E3</f>
        <v>496</v>
      </c>
    </row>
    <row r="4" spans="2:7" x14ac:dyDescent="0.3">
      <c r="B4" s="3" t="s">
        <v>4</v>
      </c>
      <c r="C4" s="3">
        <v>6</v>
      </c>
      <c r="D4" s="3">
        <v>240</v>
      </c>
      <c r="E4" s="3">
        <v>83</v>
      </c>
      <c r="F4" s="3">
        <f t="shared" ref="F4:F5" si="1">$C4*D4</f>
        <v>1440</v>
      </c>
      <c r="G4" s="3">
        <f t="shared" si="0"/>
        <v>498</v>
      </c>
    </row>
    <row r="5" spans="2:7" x14ac:dyDescent="0.3">
      <c r="B5" s="3" t="s">
        <v>7</v>
      </c>
      <c r="C5" s="3">
        <v>4</v>
      </c>
      <c r="D5" s="3">
        <v>114</v>
      </c>
      <c r="E5" s="3">
        <v>50</v>
      </c>
      <c r="F5" s="3">
        <f t="shared" si="1"/>
        <v>456</v>
      </c>
      <c r="G5" s="3">
        <f t="shared" si="0"/>
        <v>200</v>
      </c>
    </row>
    <row r="6" spans="2:7" x14ac:dyDescent="0.3">
      <c r="B6" s="3" t="s">
        <v>1</v>
      </c>
      <c r="C6" s="3"/>
      <c r="D6" s="3"/>
      <c r="E6" s="3"/>
      <c r="F6" s="3">
        <f>SUM(F3:F5)</f>
        <v>4164</v>
      </c>
      <c r="G6" s="3">
        <f>SUM(G3:G5)</f>
        <v>1194</v>
      </c>
    </row>
    <row r="7" spans="2:7" x14ac:dyDescent="0.3">
      <c r="B7" s="2"/>
      <c r="C7" s="2"/>
      <c r="D7" s="2"/>
      <c r="E7" s="2"/>
      <c r="F7" s="2"/>
      <c r="G7" s="2"/>
    </row>
    <row r="8" spans="2:7" x14ac:dyDescent="0.3">
      <c r="B8" s="7" t="s">
        <v>5</v>
      </c>
      <c r="C8" s="7"/>
      <c r="D8" s="2"/>
      <c r="E8" s="7" t="s">
        <v>6</v>
      </c>
      <c r="F8" s="7"/>
      <c r="G8" s="2"/>
    </row>
    <row r="9" spans="2:7" x14ac:dyDescent="0.3">
      <c r="B9" s="4">
        <v>0.3</v>
      </c>
      <c r="C9" s="4"/>
      <c r="D9" s="2"/>
      <c r="E9" s="5">
        <f>G6/B9/60/60</f>
        <v>1.1055555555555554</v>
      </c>
      <c r="F9" s="5"/>
      <c r="G9" s="2"/>
    </row>
    <row r="11" spans="2:7" x14ac:dyDescent="0.3">
      <c r="B11" s="7" t="s">
        <v>12</v>
      </c>
      <c r="C11" s="7"/>
    </row>
    <row r="12" spans="2:7" x14ac:dyDescent="0.3">
      <c r="B12" s="4">
        <f>G6/12</f>
        <v>99.5</v>
      </c>
      <c r="C12" s="4"/>
    </row>
  </sheetData>
  <mergeCells count="6">
    <mergeCell ref="B8:C8"/>
    <mergeCell ref="B9:C9"/>
    <mergeCell ref="E8:F8"/>
    <mergeCell ref="E9:F9"/>
    <mergeCell ref="B11:C11"/>
    <mergeCell ref="B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Fraser-Kruck</dc:creator>
  <cp:lastModifiedBy>Adam Fraser-Kruck</cp:lastModifiedBy>
  <dcterms:created xsi:type="dcterms:W3CDTF">2019-06-01T17:17:16Z</dcterms:created>
  <dcterms:modified xsi:type="dcterms:W3CDTF">2019-06-01T18:13:03Z</dcterms:modified>
</cp:coreProperties>
</file>