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2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Q18" i="1"/>
  <c r="N25"/>
  <c r="P27"/>
  <c r="P29"/>
  <c r="P25"/>
  <c r="R27"/>
  <c r="R25"/>
  <c r="R29"/>
  <c r="P31" l="1"/>
</calcChain>
</file>

<file path=xl/sharedStrings.xml><?xml version="1.0" encoding="utf-8"?>
<sst xmlns="http://schemas.openxmlformats.org/spreadsheetml/2006/main" count="28" uniqueCount="24">
  <si>
    <t>mm</t>
  </si>
  <si>
    <t>Width of boards:</t>
  </si>
  <si>
    <t>Thickness of boards:</t>
  </si>
  <si>
    <t>Desired dimension in mm</t>
  </si>
  <si>
    <t>Width:</t>
  </si>
  <si>
    <t>Depth:</t>
  </si>
  <si>
    <t>Height</t>
  </si>
  <si>
    <t>Amount</t>
  </si>
  <si>
    <t>Length</t>
  </si>
  <si>
    <t>Width</t>
  </si>
  <si>
    <t>Part A:</t>
  </si>
  <si>
    <t>Part B:</t>
  </si>
  <si>
    <t>Part C:</t>
  </si>
  <si>
    <t>Total lenght needed:</t>
  </si>
  <si>
    <t>Number of boards</t>
  </si>
  <si>
    <t>Lengths and widths needed (mm):</t>
  </si>
  <si>
    <t>Step 1:</t>
  </si>
  <si>
    <t>Step 2:</t>
  </si>
  <si>
    <t>Steel some pallets</t>
  </si>
  <si>
    <t>and take m apart</t>
  </si>
  <si>
    <t>Measure your boards</t>
  </si>
  <si>
    <t>Choose the number of boards and</t>
  </si>
  <si>
    <t>Possible depth depends on the board width.</t>
  </si>
  <si>
    <t>the possible depth is calculated.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</si>
</sst>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5" borderId="1" xfId="0" applyFill="1" applyBorder="1" applyProtection="1"/>
    <xf numFmtId="0" fontId="0" fillId="0" borderId="1" xfId="0" applyBorder="1" applyProtection="1"/>
    <xf numFmtId="0" fontId="0" fillId="5" borderId="2" xfId="0" applyFill="1" applyBorder="1" applyProtection="1"/>
    <xf numFmtId="0" fontId="0" fillId="6" borderId="1" xfId="0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0" fillId="0" borderId="0" xfId="0" applyBorder="1" applyProtection="1"/>
    <xf numFmtId="0" fontId="2" fillId="0" borderId="0" xfId="0" applyFont="1" applyBorder="1" applyProtection="1"/>
    <xf numFmtId="0" fontId="1" fillId="0" borderId="0" xfId="0" applyFont="1" applyBorder="1" applyProtection="1"/>
    <xf numFmtId="0" fontId="0" fillId="0" borderId="0" xfId="0" applyBorder="1"/>
    <xf numFmtId="0" fontId="0" fillId="5" borderId="0" xfId="0" applyFill="1" applyBorder="1" applyProtection="1"/>
    <xf numFmtId="0" fontId="0" fillId="8" borderId="0" xfId="0" applyFill="1" applyBorder="1" applyProtection="1">
      <protection locked="0"/>
    </xf>
    <xf numFmtId="0" fontId="0" fillId="2" borderId="0" xfId="0" applyFill="1" applyBorder="1" applyProtection="1"/>
    <xf numFmtId="0" fontId="0" fillId="4" borderId="0" xfId="0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05408"/>
      <color rgb="FFFFE593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445160</xdr:colOff>
      <xdr:row>11</xdr:row>
      <xdr:rowOff>123825</xdr:rowOff>
    </xdr:from>
    <xdr:to>
      <xdr:col>9</xdr:col>
      <xdr:colOff>485775</xdr:colOff>
      <xdr:row>30</xdr:row>
      <xdr:rowOff>101707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3560" y="2228850"/>
          <a:ext cx="3088615" cy="35973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409576</xdr:colOff>
      <xdr:row>13</xdr:row>
      <xdr:rowOff>38100</xdr:rowOff>
    </xdr:from>
    <xdr:to>
      <xdr:col>4</xdr:col>
      <xdr:colOff>383908</xdr:colOff>
      <xdr:row>23</xdr:row>
      <xdr:rowOff>152400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6" y="2533650"/>
          <a:ext cx="2412732" cy="2019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228600</xdr:colOff>
      <xdr:row>0</xdr:row>
      <xdr:rowOff>142875</xdr:rowOff>
    </xdr:from>
    <xdr:to>
      <xdr:col>8</xdr:col>
      <xdr:colOff>171450</xdr:colOff>
      <xdr:row>7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57400" y="142875"/>
          <a:ext cx="299085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561975</xdr:colOff>
      <xdr:row>1</xdr:row>
      <xdr:rowOff>95250</xdr:rowOff>
    </xdr:from>
    <xdr:to>
      <xdr:col>9</xdr:col>
      <xdr:colOff>123825</xdr:colOff>
      <xdr:row>7</xdr:row>
      <xdr:rowOff>2191</xdr:rowOff>
    </xdr:to>
    <xdr:pic>
      <xdr:nvPicPr>
        <xdr:cNvPr id="1030" name="irc_mi" descr="Image result for crowbar 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9575" y="285750"/>
          <a:ext cx="1390650" cy="1049941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476250</xdr:colOff>
      <xdr:row>1</xdr:row>
      <xdr:rowOff>19051</xdr:rowOff>
    </xdr:from>
    <xdr:to>
      <xdr:col>19</xdr:col>
      <xdr:colOff>542925</xdr:colOff>
      <xdr:row>7</xdr:row>
      <xdr:rowOff>64649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01050" y="209551"/>
          <a:ext cx="3724275" cy="11885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581024</xdr:colOff>
      <xdr:row>10</xdr:row>
      <xdr:rowOff>171450</xdr:rowOff>
    </xdr:from>
    <xdr:to>
      <xdr:col>17</xdr:col>
      <xdr:colOff>19049</xdr:colOff>
      <xdr:row>13</xdr:row>
      <xdr:rowOff>28575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67424" y="2076450"/>
          <a:ext cx="4314825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41"/>
  <sheetViews>
    <sheetView showGridLines="0" tabSelected="1" workbookViewId="0">
      <selection activeCell="N19" sqref="N19"/>
    </sheetView>
  </sheetViews>
  <sheetFormatPr defaultRowHeight="15"/>
  <cols>
    <col min="1" max="16384" width="9.140625" style="6"/>
  </cols>
  <sheetData>
    <row r="1" spans="2:20">
      <c r="Q1" s="7">
        <v>5</v>
      </c>
    </row>
    <row r="2" spans="2:20">
      <c r="B2" s="8" t="s">
        <v>16</v>
      </c>
      <c r="J2" s="9"/>
      <c r="L2" s="6" t="s">
        <v>17</v>
      </c>
      <c r="Q2" s="7">
        <v>6</v>
      </c>
    </row>
    <row r="3" spans="2:20">
      <c r="B3" s="6" t="s">
        <v>18</v>
      </c>
      <c r="L3" s="6" t="s">
        <v>20</v>
      </c>
      <c r="Q3" s="7">
        <v>7</v>
      </c>
    </row>
    <row r="4" spans="2:20">
      <c r="B4" s="6" t="s">
        <v>19</v>
      </c>
      <c r="Q4" s="7">
        <v>8</v>
      </c>
    </row>
    <row r="5" spans="2:20">
      <c r="Q5" s="7">
        <v>9</v>
      </c>
    </row>
    <row r="6" spans="2:20">
      <c r="Q6" s="7">
        <v>10</v>
      </c>
    </row>
    <row r="10" spans="2:20">
      <c r="K10" s="1" t="s">
        <v>1</v>
      </c>
      <c r="L10" s="1"/>
      <c r="M10" s="1"/>
      <c r="N10" s="1"/>
      <c r="O10" s="4">
        <v>135</v>
      </c>
      <c r="P10" s="1" t="s">
        <v>0</v>
      </c>
      <c r="Q10" s="2"/>
    </row>
    <row r="11" spans="2:20">
      <c r="B11" s="6" t="s">
        <v>22</v>
      </c>
    </row>
    <row r="12" spans="2:20">
      <c r="B12" s="6" t="s">
        <v>21</v>
      </c>
      <c r="K12" s="15"/>
      <c r="L12" s="15"/>
      <c r="M12" s="15"/>
      <c r="N12" s="15"/>
      <c r="O12" s="15"/>
      <c r="P12" s="15"/>
      <c r="Q12" s="15"/>
      <c r="S12" s="3" t="s">
        <v>2</v>
      </c>
      <c r="T12" s="10"/>
    </row>
    <row r="13" spans="2:20">
      <c r="B13" s="6" t="s">
        <v>23</v>
      </c>
      <c r="K13" s="15"/>
      <c r="L13" s="15"/>
      <c r="M13" s="15"/>
      <c r="N13" s="15"/>
      <c r="O13" s="15"/>
      <c r="P13" s="15"/>
      <c r="Q13" s="15"/>
      <c r="S13" s="5">
        <v>20</v>
      </c>
      <c r="T13" s="10" t="s">
        <v>0</v>
      </c>
    </row>
    <row r="16" spans="2:20">
      <c r="K16" s="10" t="s">
        <v>3</v>
      </c>
      <c r="L16" s="10"/>
      <c r="M16" s="10"/>
      <c r="N16" s="10"/>
      <c r="O16" s="10"/>
      <c r="P16" s="10"/>
      <c r="Q16" s="10"/>
      <c r="R16" s="10"/>
    </row>
    <row r="17" spans="11:18">
      <c r="K17" s="10" t="s">
        <v>4</v>
      </c>
      <c r="L17" s="10"/>
      <c r="M17" s="10"/>
      <c r="N17" s="10"/>
      <c r="O17" s="10"/>
      <c r="P17" s="10"/>
      <c r="Q17" s="11">
        <v>500</v>
      </c>
      <c r="R17" s="10" t="s">
        <v>0</v>
      </c>
    </row>
    <row r="18" spans="11:18">
      <c r="K18" s="10" t="s">
        <v>5</v>
      </c>
      <c r="L18" s="10" t="s">
        <v>14</v>
      </c>
      <c r="M18" s="10"/>
      <c r="N18" s="11">
        <v>3</v>
      </c>
      <c r="O18" s="10"/>
      <c r="P18" s="10"/>
      <c r="Q18" s="10">
        <f>(N18*O10)+(4*S13)</f>
        <v>485</v>
      </c>
      <c r="R18" s="10" t="s">
        <v>0</v>
      </c>
    </row>
    <row r="19" spans="11:18">
      <c r="K19" s="10" t="s">
        <v>6</v>
      </c>
      <c r="L19" s="10"/>
      <c r="M19" s="10"/>
      <c r="N19" s="10"/>
      <c r="O19" s="10"/>
      <c r="P19" s="10"/>
      <c r="Q19" s="11">
        <v>500</v>
      </c>
      <c r="R19" s="10" t="s">
        <v>0</v>
      </c>
    </row>
    <row r="21" spans="11:18">
      <c r="K21" s="10" t="s">
        <v>15</v>
      </c>
      <c r="L21" s="10"/>
      <c r="M21" s="10"/>
      <c r="N21" s="10"/>
      <c r="O21" s="10"/>
      <c r="P21" s="10"/>
      <c r="Q21" s="10"/>
      <c r="R21" s="10"/>
    </row>
    <row r="22" spans="11:18">
      <c r="K22" s="10"/>
      <c r="L22" s="10"/>
      <c r="M22" s="10"/>
      <c r="N22" s="10"/>
      <c r="O22" s="10"/>
      <c r="P22" s="10"/>
      <c r="Q22" s="10"/>
      <c r="R22" s="10"/>
    </row>
    <row r="23" spans="11:18">
      <c r="K23" s="10"/>
      <c r="L23" s="10"/>
      <c r="M23" s="10"/>
      <c r="N23" s="10" t="s">
        <v>7</v>
      </c>
      <c r="O23" s="10"/>
      <c r="P23" s="10" t="s">
        <v>8</v>
      </c>
      <c r="Q23" s="10"/>
      <c r="R23" s="10" t="s">
        <v>9</v>
      </c>
    </row>
    <row r="24" spans="11:18">
      <c r="K24" s="10"/>
      <c r="L24" s="10"/>
      <c r="M24" s="10"/>
      <c r="N24" s="10"/>
      <c r="O24" s="10"/>
      <c r="P24" s="10"/>
      <c r="Q24" s="10"/>
      <c r="R24" s="10"/>
    </row>
    <row r="25" spans="11:18">
      <c r="K25" s="12" t="s">
        <v>10</v>
      </c>
      <c r="L25" s="12"/>
      <c r="M25" s="12"/>
      <c r="N25" s="12">
        <f>N18+4</f>
        <v>7</v>
      </c>
      <c r="O25" s="12"/>
      <c r="P25" s="12">
        <f>Q17-4*S13</f>
        <v>420</v>
      </c>
      <c r="Q25" s="12"/>
      <c r="R25" s="12">
        <f>O10</f>
        <v>135</v>
      </c>
    </row>
    <row r="26" spans="11:18">
      <c r="K26" s="10"/>
      <c r="L26" s="10"/>
      <c r="M26" s="10"/>
      <c r="N26" s="10"/>
      <c r="O26" s="10"/>
      <c r="P26" s="10"/>
      <c r="Q26" s="10"/>
      <c r="R26" s="10"/>
    </row>
    <row r="27" spans="11:18">
      <c r="K27" s="13" t="s">
        <v>11</v>
      </c>
      <c r="L27" s="13"/>
      <c r="M27" s="13"/>
      <c r="N27" s="13">
        <v>4</v>
      </c>
      <c r="O27" s="13"/>
      <c r="P27" s="13">
        <f>Q18-2*S13</f>
        <v>445</v>
      </c>
      <c r="Q27" s="13"/>
      <c r="R27" s="13">
        <f>O10</f>
        <v>135</v>
      </c>
    </row>
    <row r="28" spans="11:18">
      <c r="K28" s="10"/>
      <c r="L28" s="10"/>
      <c r="M28" s="10"/>
      <c r="N28" s="10"/>
      <c r="O28" s="10"/>
      <c r="P28" s="10"/>
      <c r="Q28" s="10"/>
      <c r="R28" s="10"/>
    </row>
    <row r="29" spans="11:18">
      <c r="K29" s="14" t="s">
        <v>12</v>
      </c>
      <c r="L29" s="14"/>
      <c r="M29" s="14"/>
      <c r="N29" s="14">
        <v>8</v>
      </c>
      <c r="O29" s="14"/>
      <c r="P29" s="14">
        <f>Q19</f>
        <v>500</v>
      </c>
      <c r="Q29" s="14"/>
      <c r="R29" s="14">
        <f>O10/2</f>
        <v>67.5</v>
      </c>
    </row>
    <row r="30" spans="11:18">
      <c r="K30" s="10"/>
      <c r="L30" s="10"/>
      <c r="M30" s="10"/>
      <c r="N30" s="10"/>
      <c r="O30" s="10"/>
      <c r="P30" s="10"/>
      <c r="Q30" s="10"/>
      <c r="R30" s="10"/>
    </row>
    <row r="31" spans="11:18">
      <c r="K31" s="10" t="s">
        <v>13</v>
      </c>
      <c r="L31" s="10"/>
      <c r="M31" s="10"/>
      <c r="N31" s="10"/>
      <c r="O31" s="10"/>
      <c r="P31" s="10">
        <f>(N25*P25)+(N27*P27)+(0.5*N29*P29)</f>
        <v>6720</v>
      </c>
      <c r="Q31" s="10"/>
      <c r="R31" s="10"/>
    </row>
    <row r="32" spans="11:18">
      <c r="Q32" s="7">
        <v>1</v>
      </c>
    </row>
    <row r="33" spans="17:17">
      <c r="Q33" s="7">
        <v>2</v>
      </c>
    </row>
    <row r="34" spans="17:17">
      <c r="Q34" s="7">
        <v>3</v>
      </c>
    </row>
    <row r="35" spans="17:17">
      <c r="Q35" s="7">
        <v>4</v>
      </c>
    </row>
    <row r="36" spans="17:17">
      <c r="Q36" s="7">
        <v>5</v>
      </c>
    </row>
    <row r="37" spans="17:17">
      <c r="Q37" s="7">
        <v>6</v>
      </c>
    </row>
    <row r="38" spans="17:17">
      <c r="Q38" s="7">
        <v>7</v>
      </c>
    </row>
    <row r="39" spans="17:17">
      <c r="Q39" s="7">
        <v>8</v>
      </c>
    </row>
    <row r="40" spans="17:17">
      <c r="Q40" s="7">
        <v>9</v>
      </c>
    </row>
    <row r="41" spans="17:17">
      <c r="Q41" s="7">
        <v>10</v>
      </c>
    </row>
  </sheetData>
  <sheetProtection selectLockedCells="1"/>
  <dataValidations count="1">
    <dataValidation type="whole" allowBlank="1" showInputMessage="1" showErrorMessage="1" promptTitle="Number of boards" prompt="Choose the number of boards you would like as shown in the image on the left. The number you choose gives you the depth options" sqref="N18">
      <formula1>1</formula1>
      <formula2>100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Kabouter</dc:creator>
  <cp:lastModifiedBy>Wouter Kabouter</cp:lastModifiedBy>
  <dcterms:created xsi:type="dcterms:W3CDTF">2018-05-15T19:41:55Z</dcterms:created>
  <dcterms:modified xsi:type="dcterms:W3CDTF">2018-06-03T09:35:27Z</dcterms:modified>
</cp:coreProperties>
</file>