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Lista" sheetId="2" r:id="rId1"/>
  </sheets>
  <definedNames>
    <definedName name="_xlnm.Print_Area" localSheetId="0">Lista!$A$1:$E$42</definedName>
  </definedNames>
  <calcPr calcId="125725"/>
</workbook>
</file>

<file path=xl/calcChain.xml><?xml version="1.0" encoding="utf-8"?>
<calcChain xmlns="http://schemas.openxmlformats.org/spreadsheetml/2006/main">
  <c r="E12" i="2"/>
  <c r="E17"/>
  <c r="E40"/>
  <c r="E39"/>
  <c r="E31"/>
  <c r="E29"/>
  <c r="E24"/>
  <c r="E21"/>
  <c r="E7"/>
  <c r="E5"/>
  <c r="E32"/>
  <c r="E30"/>
  <c r="E23"/>
  <c r="E6"/>
  <c r="E4"/>
  <c r="E13"/>
  <c r="E42" l="1"/>
</calcChain>
</file>

<file path=xl/sharedStrings.xml><?xml version="1.0" encoding="utf-8"?>
<sst xmlns="http://schemas.openxmlformats.org/spreadsheetml/2006/main" count="59" uniqueCount="33">
  <si>
    <t>Coleta de água (flauta)</t>
  </si>
  <si>
    <t>Cap de 1/2 ou Boca do hangon</t>
  </si>
  <si>
    <t>Joelho 90° com Rosca Branco 1/2" - Tigre</t>
  </si>
  <si>
    <t>Nípel Rosca Branco Paralelo 1/2" - Tigre</t>
  </si>
  <si>
    <t>Parte Superior do Canister</t>
  </si>
  <si>
    <t>CurVar da Tigre</t>
  </si>
  <si>
    <t>1 mtCano esgoto 100mm</t>
  </si>
  <si>
    <t>Parte Inferior do Canister</t>
  </si>
  <si>
    <t>Ralo PVC 100mm</t>
  </si>
  <si>
    <t>Bomba better 1000c</t>
  </si>
  <si>
    <t>Retorno da água</t>
  </si>
  <si>
    <t>(-)mangueira cristal 1/2'</t>
  </si>
  <si>
    <t>Extras</t>
  </si>
  <si>
    <t xml:space="preserve">Adesivo Plástico para Pvc Incolor Bisnaga 75g </t>
  </si>
  <si>
    <t>Preço Unid</t>
  </si>
  <si>
    <t>Preço total</t>
  </si>
  <si>
    <t>Frete</t>
  </si>
  <si>
    <t>CeC</t>
  </si>
  <si>
    <t>Fita Veda Rosca 18mm X10 M  -  Tigre</t>
  </si>
  <si>
    <t xml:space="preserve">Lixa para Massa Nº 100  -  3M  </t>
  </si>
  <si>
    <t>Leroy</t>
  </si>
  <si>
    <t>2 Cap de esgoto 100mm</t>
  </si>
  <si>
    <t>?</t>
  </si>
  <si>
    <t>2,5mt mangueira cristal 1/2'</t>
  </si>
  <si>
    <t>2 Nípel Rosca Branco Paralelo 1/2" - Tigre</t>
  </si>
  <si>
    <t>2 Tê 90º com Rosca Branco 1/2" - Tigre</t>
  </si>
  <si>
    <t>2 aneis de vedacao 1/2'</t>
  </si>
  <si>
    <t>Vedabras</t>
  </si>
  <si>
    <t xml:space="preserve">Prensa Cabos PG 9 </t>
  </si>
  <si>
    <t>Elétrica Andra</t>
  </si>
  <si>
    <t>Prensa Cabos PG 13,5</t>
  </si>
  <si>
    <t>2 Aneis de vedação 20mm x 3mm</t>
  </si>
  <si>
    <t>Fratello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</si>
</sst>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3" fillId="0" borderId="0" xfId="2" applyFont="1" applyAlignment="1" applyProtection="1"/>
    <xf numFmtId="0" fontId="4" fillId="0" borderId="0" xfId="0" applyFont="1"/>
    <xf numFmtId="44" fontId="4" fillId="0" borderId="0" xfId="1" applyFont="1"/>
    <xf numFmtId="0" fontId="5" fillId="0" borderId="0" xfId="2" applyFont="1" applyAlignment="1" applyProtection="1"/>
  </cellXfs>
  <cellStyles count="3">
    <cellStyle name="Hyperlink" xfId="2" builtinId="8"/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1</xdr:row>
      <xdr:rowOff>133350</xdr:rowOff>
    </xdr:from>
    <xdr:to>
      <xdr:col>13</xdr:col>
      <xdr:colOff>428625</xdr:colOff>
      <xdr:row>24</xdr:row>
      <xdr:rowOff>19050</xdr:rowOff>
    </xdr:to>
    <xdr:pic>
      <xdr:nvPicPr>
        <xdr:cNvPr id="2050" name="Picture 2" descr="https://lh6.googleusercontent.com/-7VmVB-otwtE/UIAabbCE24I/AAAAAAAAeRo/tMMMFPhWf9A/s800/DSCN351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7167" r="48375" b="18167"/>
        <a:stretch>
          <a:fillRect/>
        </a:stretch>
      </xdr:blipFill>
      <xdr:spPr bwMode="auto">
        <a:xfrm>
          <a:off x="7296150" y="323850"/>
          <a:ext cx="3933825" cy="42672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162253</xdr:colOff>
      <xdr:row>25</xdr:row>
      <xdr:rowOff>19049</xdr:rowOff>
    </xdr:from>
    <xdr:to>
      <xdr:col>11</xdr:col>
      <xdr:colOff>133351</xdr:colOff>
      <xdr:row>42</xdr:row>
      <xdr:rowOff>85724</xdr:rowOff>
    </xdr:to>
    <xdr:pic>
      <xdr:nvPicPr>
        <xdr:cNvPr id="2051" name="Picture 3" descr="https://lh6.googleusercontent.com/-CFWIZ4ziG9o/UIAaq1fO4BI/AAAAAAAAeVs/UlyrUINEBN4/s640/DSCN3546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250" t="13438" r="33958" b="45625"/>
        <a:stretch>
          <a:fillRect/>
        </a:stretch>
      </xdr:blipFill>
      <xdr:spPr bwMode="auto">
        <a:xfrm>
          <a:off x="7306003" y="4781549"/>
          <a:ext cx="2409498" cy="33051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266700</xdr:colOff>
      <xdr:row>25</xdr:row>
      <xdr:rowOff>28575</xdr:rowOff>
    </xdr:from>
    <xdr:to>
      <xdr:col>18</xdr:col>
      <xdr:colOff>520700</xdr:colOff>
      <xdr:row>42</xdr:row>
      <xdr:rowOff>180975</xdr:rowOff>
    </xdr:to>
    <xdr:pic>
      <xdr:nvPicPr>
        <xdr:cNvPr id="2052" name="Picture 4" descr="https://lh5.googleusercontent.com/-g-1VMy2SDWI/UIAadbUj0HI/AAAAAAAAeSM/LAYXs7SXXBQ/s800/DSCN3517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848850" y="4791075"/>
          <a:ext cx="4521200" cy="33909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85725</xdr:colOff>
      <xdr:row>45</xdr:row>
      <xdr:rowOff>66675</xdr:rowOff>
    </xdr:from>
    <xdr:to>
      <xdr:col>13</xdr:col>
      <xdr:colOff>600075</xdr:colOff>
      <xdr:row>66</xdr:row>
      <xdr:rowOff>95250</xdr:rowOff>
    </xdr:to>
    <xdr:pic>
      <xdr:nvPicPr>
        <xdr:cNvPr id="2053" name="Picture 5" descr="https://lh3.googleusercontent.com/-5VcNYPRk98o/UIAahmiAxSI/AAAAAAAAeTQ/0tpFgM0wSRA/s800/DSCN3526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22250" t="13833" r="23000" b="15667"/>
        <a:stretch>
          <a:fillRect/>
        </a:stretch>
      </xdr:blipFill>
      <xdr:spPr bwMode="auto">
        <a:xfrm>
          <a:off x="7229475" y="8639175"/>
          <a:ext cx="4171950" cy="4029075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142875</xdr:colOff>
      <xdr:row>45</xdr:row>
      <xdr:rowOff>47625</xdr:rowOff>
    </xdr:from>
    <xdr:to>
      <xdr:col>21</xdr:col>
      <xdr:colOff>447675</xdr:colOff>
      <xdr:row>77</xdr:row>
      <xdr:rowOff>47625</xdr:rowOff>
    </xdr:to>
    <xdr:pic>
      <xdr:nvPicPr>
        <xdr:cNvPr id="2054" name="Picture 6" descr="https://lh5.googleusercontent.com/-y9tOCKHOLmw/UIAasE3o8TI/AAAAAAAAeWA/9NyRkCVqNU0/s640/DSCN3549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553825" y="8620125"/>
          <a:ext cx="4572000" cy="6096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114300</xdr:colOff>
      <xdr:row>67</xdr:row>
      <xdr:rowOff>0</xdr:rowOff>
    </xdr:from>
    <xdr:to>
      <xdr:col>14</xdr:col>
      <xdr:colOff>38565</xdr:colOff>
      <xdr:row>86</xdr:row>
      <xdr:rowOff>76200</xdr:rowOff>
    </xdr:to>
    <xdr:pic>
      <xdr:nvPicPr>
        <xdr:cNvPr id="2055" name="Picture 7" descr="https://lh4.googleusercontent.com/-IWm0QOpmeEM/UIAaqXfah7I/AAAAAAAAeVk/A5spx10Ha_E/s800/DSCN3545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l="35500" t="28667" r="29625" b="30333"/>
        <a:stretch>
          <a:fillRect/>
        </a:stretch>
      </xdr:blipFill>
      <xdr:spPr bwMode="auto">
        <a:xfrm>
          <a:off x="7258050" y="12763500"/>
          <a:ext cx="4191465" cy="36957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152400</xdr:colOff>
      <xdr:row>87</xdr:row>
      <xdr:rowOff>57150</xdr:rowOff>
    </xdr:from>
    <xdr:to>
      <xdr:col>12</xdr:col>
      <xdr:colOff>76200</xdr:colOff>
      <xdr:row>104</xdr:row>
      <xdr:rowOff>47625</xdr:rowOff>
    </xdr:to>
    <xdr:pic>
      <xdr:nvPicPr>
        <xdr:cNvPr id="2056" name="Picture 8" descr="https://lh6.googleusercontent.com/-7VmVB-otwtE/UIAabbCE24I/AAAAAAAAeRo/tMMMFPhWf9A/s800/DSCN351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6875" r="14125" b="43500"/>
        <a:stretch>
          <a:fillRect/>
        </a:stretch>
      </xdr:blipFill>
      <xdr:spPr bwMode="auto">
        <a:xfrm>
          <a:off x="7296150" y="16630650"/>
          <a:ext cx="2971800" cy="32289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6</xdr:col>
      <xdr:colOff>590550</xdr:colOff>
      <xdr:row>74</xdr:row>
      <xdr:rowOff>9525</xdr:rowOff>
    </xdr:to>
    <xdr:pic>
      <xdr:nvPicPr>
        <xdr:cNvPr id="2057" name="Picture 9" descr="https://lh4.googleusercontent.com/-FntHa6aRQtw/UIAaahHp39I/AAAAAAAAeRY/tHwbKsFeYpg/s800/DSCN3511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8763000"/>
          <a:ext cx="7124700" cy="5343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9"/>
  <sheetViews>
    <sheetView tabSelected="1" zoomScaleNormal="100" workbookViewId="0">
      <selection activeCell="F13" sqref="F13"/>
    </sheetView>
  </sheetViews>
  <sheetFormatPr defaultRowHeight="15"/>
  <cols>
    <col min="1" max="1" width="9.140625" style="2"/>
    <col min="2" max="2" width="45.42578125" style="2" bestFit="1" customWidth="1"/>
    <col min="3" max="3" width="11.85546875" style="3" bestFit="1" customWidth="1"/>
    <col min="4" max="4" width="10.5703125" style="3" customWidth="1"/>
    <col min="5" max="5" width="11.85546875" style="3" bestFit="1" customWidth="1"/>
    <col min="6" max="16384" width="9.140625" style="2"/>
  </cols>
  <sheetData>
    <row r="1" spans="1:8">
      <c r="C1" s="3" t="s">
        <v>14</v>
      </c>
      <c r="D1" s="3" t="s">
        <v>16</v>
      </c>
      <c r="E1" s="3" t="s">
        <v>15</v>
      </c>
    </row>
    <row r="2" spans="1:8">
      <c r="A2" s="2" t="s">
        <v>0</v>
      </c>
    </row>
    <row r="3" spans="1:8">
      <c r="B3" s="2" t="s">
        <v>1</v>
      </c>
      <c r="C3" s="3">
        <v>0</v>
      </c>
      <c r="E3" s="3">
        <v>0</v>
      </c>
      <c r="F3" s="2" t="s">
        <v>17</v>
      </c>
      <c r="H3"/>
    </row>
    <row r="4" spans="1:8">
      <c r="B4" s="2" t="s">
        <v>2</v>
      </c>
      <c r="C4" s="3">
        <v>1.02</v>
      </c>
      <c r="E4" s="3">
        <f>C4</f>
        <v>1.02</v>
      </c>
      <c r="F4" s="2" t="s">
        <v>20</v>
      </c>
    </row>
    <row r="5" spans="1:8">
      <c r="B5" s="2" t="s">
        <v>3</v>
      </c>
      <c r="C5" s="3">
        <v>0.6</v>
      </c>
      <c r="E5" s="3">
        <f>C5</f>
        <v>0.6</v>
      </c>
      <c r="F5" s="2" t="s">
        <v>20</v>
      </c>
    </row>
    <row r="6" spans="1:8">
      <c r="B6" s="2" t="s">
        <v>2</v>
      </c>
      <c r="C6" s="3">
        <v>1.02</v>
      </c>
      <c r="E6" s="3">
        <f>C6</f>
        <v>1.02</v>
      </c>
      <c r="F6" s="2" t="s">
        <v>20</v>
      </c>
    </row>
    <row r="7" spans="1:8">
      <c r="B7" s="2" t="s">
        <v>3</v>
      </c>
      <c r="C7" s="3">
        <v>0.6</v>
      </c>
      <c r="E7" s="3">
        <f>C7</f>
        <v>0.6</v>
      </c>
      <c r="F7" s="2" t="s">
        <v>20</v>
      </c>
    </row>
    <row r="8" spans="1:8">
      <c r="B8" s="2" t="s">
        <v>23</v>
      </c>
      <c r="C8" s="3">
        <v>3</v>
      </c>
      <c r="E8" s="3">
        <v>7.5</v>
      </c>
      <c r="F8" s="2" t="s">
        <v>32</v>
      </c>
    </row>
    <row r="10" spans="1:8">
      <c r="A10" s="2" t="s">
        <v>4</v>
      </c>
    </row>
    <row r="11" spans="1:8">
      <c r="B11" s="2" t="s">
        <v>31</v>
      </c>
      <c r="C11" s="3">
        <v>1</v>
      </c>
      <c r="E11" s="3">
        <v>2</v>
      </c>
      <c r="F11" s="2" t="s">
        <v>27</v>
      </c>
    </row>
    <row r="12" spans="1:8">
      <c r="B12" s="2" t="s">
        <v>21</v>
      </c>
      <c r="C12" s="3">
        <v>5.29</v>
      </c>
      <c r="E12" s="3">
        <f>C12*2</f>
        <v>10.58</v>
      </c>
      <c r="F12" s="2" t="s">
        <v>20</v>
      </c>
    </row>
    <row r="13" spans="1:8">
      <c r="B13" s="2" t="s">
        <v>5</v>
      </c>
      <c r="C13" s="3">
        <v>16.899999999999999</v>
      </c>
      <c r="E13" s="3">
        <f>C13+D13</f>
        <v>16.899999999999999</v>
      </c>
      <c r="F13" s="4" t="s">
        <v>20</v>
      </c>
    </row>
    <row r="14" spans="1:8">
      <c r="B14" s="2" t="s">
        <v>6</v>
      </c>
      <c r="C14" s="3">
        <v>0</v>
      </c>
      <c r="E14" s="3">
        <v>4</v>
      </c>
      <c r="F14" s="2" t="s">
        <v>22</v>
      </c>
    </row>
    <row r="16" spans="1:8">
      <c r="A16" s="2" t="s">
        <v>7</v>
      </c>
    </row>
    <row r="17" spans="1:12">
      <c r="B17" s="2" t="s">
        <v>8</v>
      </c>
      <c r="C17" s="3">
        <v>1.99</v>
      </c>
      <c r="E17" s="3">
        <f>C17</f>
        <v>1.99</v>
      </c>
      <c r="F17" s="2" t="s">
        <v>20</v>
      </c>
    </row>
    <row r="18" spans="1:12">
      <c r="B18" s="2" t="s">
        <v>9</v>
      </c>
      <c r="C18" s="3">
        <v>57.1</v>
      </c>
      <c r="D18" s="3">
        <v>0</v>
      </c>
      <c r="E18" s="3">
        <v>57.1</v>
      </c>
    </row>
    <row r="19" spans="1:12">
      <c r="B19" s="2" t="s">
        <v>28</v>
      </c>
      <c r="C19" s="3">
        <v>1.2</v>
      </c>
      <c r="E19" s="3">
        <v>1.2</v>
      </c>
      <c r="F19" s="1" t="s">
        <v>29</v>
      </c>
    </row>
    <row r="20" spans="1:12">
      <c r="B20" s="2" t="s">
        <v>30</v>
      </c>
      <c r="C20" s="3">
        <v>1.5</v>
      </c>
      <c r="E20" s="3">
        <v>1.5</v>
      </c>
      <c r="F20" s="1" t="s">
        <v>29</v>
      </c>
    </row>
    <row r="21" spans="1:12">
      <c r="B21" s="2" t="s">
        <v>3</v>
      </c>
      <c r="C21" s="3">
        <v>0.6</v>
      </c>
      <c r="E21" s="3">
        <f>C21</f>
        <v>0.6</v>
      </c>
      <c r="F21" s="2" t="s">
        <v>20</v>
      </c>
    </row>
    <row r="22" spans="1:12">
      <c r="B22" s="2" t="s">
        <v>26</v>
      </c>
      <c r="C22" s="3">
        <v>0.9</v>
      </c>
      <c r="E22" s="3">
        <v>1.8</v>
      </c>
      <c r="F22" s="2" t="s">
        <v>27</v>
      </c>
    </row>
    <row r="23" spans="1:12">
      <c r="B23" s="2" t="s">
        <v>2</v>
      </c>
      <c r="C23" s="3">
        <v>1.02</v>
      </c>
      <c r="E23" s="3">
        <f>C23</f>
        <v>1.02</v>
      </c>
      <c r="F23" s="2" t="s">
        <v>20</v>
      </c>
    </row>
    <row r="24" spans="1:12">
      <c r="B24" s="2" t="s">
        <v>3</v>
      </c>
      <c r="C24" s="3">
        <v>0.6</v>
      </c>
      <c r="E24" s="3">
        <f>C24</f>
        <v>0.6</v>
      </c>
      <c r="F24" s="2" t="s">
        <v>20</v>
      </c>
    </row>
    <row r="26" spans="1:12">
      <c r="H26"/>
      <c r="L26"/>
    </row>
    <row r="27" spans="1:12">
      <c r="A27" s="2" t="s">
        <v>10</v>
      </c>
    </row>
    <row r="28" spans="1:12">
      <c r="B28" s="2" t="s">
        <v>11</v>
      </c>
    </row>
    <row r="29" spans="1:12">
      <c r="B29" s="2" t="s">
        <v>3</v>
      </c>
      <c r="C29" s="3">
        <v>0.6</v>
      </c>
      <c r="E29" s="3">
        <f>C29</f>
        <v>0.6</v>
      </c>
      <c r="F29" s="2" t="s">
        <v>20</v>
      </c>
    </row>
    <row r="30" spans="1:12">
      <c r="B30" s="2" t="s">
        <v>2</v>
      </c>
      <c r="C30" s="3">
        <v>1.02</v>
      </c>
      <c r="E30" s="3">
        <f>C30</f>
        <v>1.02</v>
      </c>
      <c r="F30" s="2" t="s">
        <v>20</v>
      </c>
    </row>
    <row r="31" spans="1:12">
      <c r="B31" s="2" t="s">
        <v>3</v>
      </c>
      <c r="C31" s="3">
        <v>0.6</v>
      </c>
      <c r="E31" s="3">
        <f>C31</f>
        <v>0.6</v>
      </c>
      <c r="F31" s="2" t="s">
        <v>20</v>
      </c>
    </row>
    <row r="32" spans="1:12">
      <c r="B32" s="2" t="s">
        <v>2</v>
      </c>
      <c r="C32" s="3">
        <v>1.02</v>
      </c>
      <c r="E32" s="3">
        <f>C32</f>
        <v>1.02</v>
      </c>
      <c r="F32" s="2" t="s">
        <v>20</v>
      </c>
    </row>
    <row r="33" spans="1:16">
      <c r="B33" s="2" t="s">
        <v>24</v>
      </c>
      <c r="C33" s="3">
        <v>0.9</v>
      </c>
      <c r="E33" s="3">
        <v>1.8</v>
      </c>
    </row>
    <row r="34" spans="1:16">
      <c r="B34" s="2" t="s">
        <v>25</v>
      </c>
      <c r="C34" s="3">
        <v>2</v>
      </c>
      <c r="E34" s="3">
        <v>4</v>
      </c>
    </row>
    <row r="37" spans="1:16">
      <c r="A37" s="2" t="s">
        <v>12</v>
      </c>
    </row>
    <row r="39" spans="1:16">
      <c r="B39" s="2" t="s">
        <v>18</v>
      </c>
      <c r="C39" s="3">
        <v>6.26</v>
      </c>
      <c r="E39" s="3">
        <f>C39</f>
        <v>6.26</v>
      </c>
      <c r="F39" s="2" t="s">
        <v>20</v>
      </c>
    </row>
    <row r="40" spans="1:16">
      <c r="B40" s="2" t="s">
        <v>13</v>
      </c>
      <c r="C40" s="3">
        <v>1.9</v>
      </c>
      <c r="E40" s="3">
        <f>C40</f>
        <v>1.9</v>
      </c>
      <c r="F40" s="2" t="s">
        <v>20</v>
      </c>
    </row>
    <row r="41" spans="1:16">
      <c r="B41" s="2" t="s">
        <v>19</v>
      </c>
      <c r="C41" s="3">
        <v>0.6</v>
      </c>
      <c r="E41" s="3">
        <v>0.6</v>
      </c>
    </row>
    <row r="42" spans="1:16">
      <c r="E42" s="3">
        <f>SUM(E2:E41)</f>
        <v>127.82999999999997</v>
      </c>
    </row>
    <row r="46" spans="1:16">
      <c r="H46"/>
      <c r="P46"/>
    </row>
    <row r="47" spans="1:16">
      <c r="A47"/>
    </row>
    <row r="72" spans="11:11">
      <c r="K72"/>
    </row>
    <row r="89" spans="8:8">
      <c r="H89"/>
    </row>
  </sheetData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Lista</vt:lpstr>
      <vt:lpstr>Lista!Area_de_impressao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2014-02-06T18:41:45Z</dcterms:modified>
</cp:coreProperties>
</file>