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70" windowHeight="96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9" i="1"/>
  <c r="G7" i="1"/>
  <c r="F7" i="1"/>
  <c r="G4" i="1"/>
  <c r="G6" i="1"/>
  <c r="G2" i="1"/>
  <c r="F4" i="1"/>
  <c r="F6" i="1"/>
  <c r="F2" i="1"/>
  <c r="D6" i="1" l="1"/>
  <c r="D4" i="1"/>
  <c r="D2" i="1"/>
</calcChain>
</file>

<file path=xl/sharedStrings.xml><?xml version="1.0" encoding="utf-8"?>
<sst xmlns="http://schemas.openxmlformats.org/spreadsheetml/2006/main" count="10" uniqueCount="10">
  <si>
    <t>#</t>
  </si>
  <si>
    <t>W</t>
  </si>
  <si>
    <t>r</t>
  </si>
  <si>
    <t>wr</t>
  </si>
  <si>
    <t>a</t>
  </si>
  <si>
    <t>Wrx</t>
  </si>
  <si>
    <t>Wry</t>
  </si>
  <si>
    <t>Resultant</t>
  </si>
  <si>
    <t>Arm length:</t>
  </si>
  <si>
    <t>Enter your own weight: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</si>
</sst>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/>
    <xf numFmtId="0" fontId="0" fillId="2" borderId="1" xfId="0" applyFill="1" applyBorder="1"/>
    <xf numFmtId="0" fontId="0" fillId="2" borderId="0" xfId="0" applyFill="1"/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C16" sqref="C16"/>
    </sheetView>
  </sheetViews>
  <sheetFormatPr defaultRowHeight="15" x14ac:dyDescent="0.25"/>
  <cols>
    <col min="6" max="6" width="13.42578125" customWidth="1"/>
  </cols>
  <sheetData>
    <row r="1" spans="1:7" ht="15.75" thickBot="1" x14ac:dyDescent="0.3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</row>
    <row r="2" spans="1:7" x14ac:dyDescent="0.25">
      <c r="A2" s="15">
        <v>1</v>
      </c>
      <c r="B2" s="6">
        <v>3</v>
      </c>
      <c r="C2" s="6">
        <v>30</v>
      </c>
      <c r="D2" s="6">
        <f>C2*B2</f>
        <v>90</v>
      </c>
      <c r="E2" s="6">
        <v>30</v>
      </c>
      <c r="F2" s="11">
        <f>D2*COS(E2*(PI()/180))</f>
        <v>77.94228634059948</v>
      </c>
      <c r="G2" s="11">
        <f>D2*SIN(PI()*E2/180)</f>
        <v>44.999999999999993</v>
      </c>
    </row>
    <row r="3" spans="1:7" x14ac:dyDescent="0.25">
      <c r="A3" s="16"/>
      <c r="B3" s="7"/>
      <c r="C3" s="7"/>
      <c r="D3" s="7"/>
      <c r="E3" s="7"/>
      <c r="F3" s="10"/>
      <c r="G3" s="10"/>
    </row>
    <row r="4" spans="1:7" x14ac:dyDescent="0.25">
      <c r="A4" s="16">
        <v>2</v>
      </c>
      <c r="B4" s="7">
        <v>2</v>
      </c>
      <c r="C4" s="7">
        <v>35</v>
      </c>
      <c r="D4" s="7">
        <f>B4*C4</f>
        <v>70</v>
      </c>
      <c r="E4" s="7">
        <v>55</v>
      </c>
      <c r="F4" s="10">
        <f t="shared" ref="F3:F6" si="0">D4*COS(E4*(PI()/180))</f>
        <v>40.150350544573229</v>
      </c>
      <c r="G4" s="10">
        <f t="shared" ref="G3:G6" si="1">D4*SIN(PI()*E4/180)</f>
        <v>57.340643100229428</v>
      </c>
    </row>
    <row r="5" spans="1:7" x14ac:dyDescent="0.25">
      <c r="A5" s="16"/>
      <c r="B5" s="7"/>
      <c r="C5" s="7"/>
      <c r="D5" s="7"/>
      <c r="E5" s="7"/>
      <c r="F5" s="10"/>
      <c r="G5" s="10"/>
    </row>
    <row r="6" spans="1:7" x14ac:dyDescent="0.25">
      <c r="A6" s="16">
        <v>3</v>
      </c>
      <c r="B6" s="7">
        <v>4</v>
      </c>
      <c r="C6" s="7">
        <v>40</v>
      </c>
      <c r="D6" s="7">
        <f>B6*C6</f>
        <v>160</v>
      </c>
      <c r="E6" s="7">
        <v>130</v>
      </c>
      <c r="F6" s="10">
        <f t="shared" si="0"/>
        <v>-102.84601754984629</v>
      </c>
      <c r="G6" s="10">
        <f t="shared" si="1"/>
        <v>122.56711089903648</v>
      </c>
    </row>
    <row r="7" spans="1:7" x14ac:dyDescent="0.25">
      <c r="A7" s="2"/>
      <c r="B7" s="2"/>
      <c r="C7" s="2"/>
      <c r="D7" s="2"/>
      <c r="E7" s="2"/>
      <c r="F7" s="10">
        <f>F2+F4+F6</f>
        <v>15.246619335326415</v>
      </c>
      <c r="G7" s="10">
        <f>G2+G4+G6</f>
        <v>224.90775399926588</v>
      </c>
    </row>
    <row r="8" spans="1:7" x14ac:dyDescent="0.25">
      <c r="A8" s="2"/>
      <c r="B8" s="2"/>
      <c r="C8" s="2"/>
      <c r="D8" s="2"/>
      <c r="E8" s="2"/>
      <c r="F8" s="1"/>
      <c r="G8" s="1"/>
    </row>
    <row r="9" spans="1:7" x14ac:dyDescent="0.25">
      <c r="A9" s="2"/>
      <c r="B9" s="2"/>
      <c r="C9" s="2"/>
      <c r="D9" s="2"/>
      <c r="E9" s="3" t="s">
        <v>7</v>
      </c>
      <c r="F9" s="4"/>
      <c r="G9" s="10">
        <f>SQRT(F7^2+G7^2)</f>
        <v>225.42394994798278</v>
      </c>
    </row>
    <row r="10" spans="1:7" x14ac:dyDescent="0.25">
      <c r="E10" s="5" t="s">
        <v>9</v>
      </c>
      <c r="F10" s="5"/>
      <c r="G10" s="8">
        <v>10</v>
      </c>
    </row>
    <row r="11" spans="1:7" x14ac:dyDescent="0.25">
      <c r="E11" s="5" t="s">
        <v>8</v>
      </c>
      <c r="F11" s="5"/>
      <c r="G11" s="9">
        <f>G9/G10</f>
        <v>22.542394994798279</v>
      </c>
    </row>
  </sheetData>
  <mergeCells count="3">
    <mergeCell ref="E9:F9"/>
    <mergeCell ref="E10:F10"/>
    <mergeCell ref="E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2017-07-05T19:12:02Z</dcterms:created>
  <dcterms:modified xsi:type="dcterms:W3CDTF">2017-07-05T19:51:31Z</dcterms:modified>
</cp:coreProperties>
</file>